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120" yWindow="15" windowWidth="18960" windowHeight="11325" activeTab="4"/>
  </bookViews>
  <sheets>
    <sheet name="Table 2" sheetId="2" r:id="rId1"/>
    <sheet name="Table 3" sheetId="3" r:id="rId2"/>
    <sheet name="Table 4" sheetId="4" r:id="rId3"/>
    <sheet name="Table 5" sheetId="5" r:id="rId4"/>
    <sheet name="Table 6" sheetId="6" r:id="rId5"/>
    <sheet name="Table 7" sheetId="7" r:id="rId6"/>
    <sheet name="Table 8" sheetId="8" r:id="rId7"/>
    <sheet name="Table 9" sheetId="9" r:id="rId8"/>
    <sheet name="Table 10" sheetId="10" r:id="rId9"/>
    <sheet name="Table 11" sheetId="11" r:id="rId10"/>
    <sheet name="Table 12" sheetId="12" r:id="rId11"/>
    <sheet name="Table 13" sheetId="13" r:id="rId12"/>
    <sheet name="Table 14" sheetId="14" r:id="rId13"/>
    <sheet name="Table 15" sheetId="15" r:id="rId14"/>
    <sheet name="Table 16" sheetId="16" r:id="rId15"/>
  </sheets>
  <calcPr calcId="162913"/>
</workbook>
</file>

<file path=xl/calcChain.xml><?xml version="1.0" encoding="utf-8"?>
<calcChain xmlns="http://schemas.openxmlformats.org/spreadsheetml/2006/main">
  <c r="A1" i="6" l="1"/>
  <c r="A2" i="6"/>
  <c r="B2" i="6"/>
  <c r="C2" i="6"/>
  <c r="A3" i="6"/>
  <c r="A5" i="6"/>
  <c r="A4" i="6"/>
</calcChain>
</file>

<file path=xl/sharedStrings.xml><?xml version="1.0" encoding="utf-8"?>
<sst xmlns="http://schemas.openxmlformats.org/spreadsheetml/2006/main" count="189" uniqueCount="78">
  <si>
    <r>
      <rPr>
        <b/>
        <sz val="9.5"/>
        <rFont val="Times New Roman"/>
        <family val="1"/>
      </rPr>
      <t xml:space="preserve">Пiдприємство     КОМУНАЛЬНЕ ПІДПРИЄМСТВО "МІСЬКСВІТЛО" КРОПИВНИЦЬКОЇ МІСЬКОЇ РАДИ"
</t>
    </r>
    <r>
      <rPr>
        <sz val="7.5"/>
        <rFont val="Times New Roman"/>
        <family val="1"/>
      </rPr>
      <t>(найменування)</t>
    </r>
  </si>
  <si>
    <r>
      <rPr>
        <sz val="9.5"/>
        <rFont val="Times New Roman"/>
        <family val="1"/>
      </rPr>
      <t xml:space="preserve">Дата (рiк, мiсяць, число)
</t>
    </r>
    <r>
      <rPr>
        <sz val="9.5"/>
        <rFont val="Times New Roman"/>
        <family val="1"/>
      </rPr>
      <t>за ЄДРПОУ</t>
    </r>
  </si>
  <si>
    <r>
      <rPr>
        <b/>
        <sz val="9.5"/>
        <rFont val="Times New Roman"/>
        <family val="1"/>
      </rPr>
      <t xml:space="preserve">Звіт про фінансові результати (Звіт про сукупний дохід)
</t>
    </r>
    <r>
      <rPr>
        <b/>
        <sz val="9.5"/>
        <rFont val="Times New Roman"/>
        <family val="1"/>
      </rPr>
      <t>за                  9 Мiсяцiв 2023                   р.</t>
    </r>
  </si>
  <si>
    <r>
      <rPr>
        <sz val="9.5"/>
        <rFont val="Times New Roman"/>
        <family val="1"/>
      </rPr>
      <t xml:space="preserve">Форма № 2  Код за ДКУД
</t>
    </r>
    <r>
      <rPr>
        <b/>
        <sz val="9.5"/>
        <rFont val="Times New Roman"/>
        <family val="1"/>
      </rPr>
      <t>I. ФIНАНСОВI РЕЗУЛЬТАТИ</t>
    </r>
  </si>
  <si>
    <r>
      <rPr>
        <b/>
        <sz val="9.5"/>
        <rFont val="Times New Roman"/>
        <family val="1"/>
      </rPr>
      <t>Стаття</t>
    </r>
  </si>
  <si>
    <r>
      <rPr>
        <b/>
        <sz val="9.5"/>
        <rFont val="Times New Roman"/>
        <family val="1"/>
      </rPr>
      <t>Код рядка</t>
    </r>
  </si>
  <si>
    <r>
      <rPr>
        <b/>
        <sz val="9.5"/>
        <rFont val="Times New Roman"/>
        <family val="1"/>
      </rPr>
      <t>За звітний період</t>
    </r>
  </si>
  <si>
    <r>
      <rPr>
        <b/>
        <sz val="9.5"/>
        <rFont val="Times New Roman"/>
        <family val="1"/>
      </rPr>
      <t xml:space="preserve">За аналогічний період попереднього
</t>
    </r>
    <r>
      <rPr>
        <b/>
        <sz val="9.5"/>
        <rFont val="Times New Roman"/>
        <family val="1"/>
      </rPr>
      <t>року</t>
    </r>
  </si>
  <si>
    <r>
      <rPr>
        <sz val="10"/>
        <rFont val="Times New Roman"/>
        <family val="1"/>
      </rPr>
      <t>Чистий  дохід від реалізації продукції (товарів, робіт, послуг)</t>
    </r>
  </si>
  <si>
    <r>
      <rPr>
        <i/>
        <sz val="10"/>
        <rFont val="Times New Roman"/>
        <family val="1"/>
      </rPr>
      <t>Чисті зароблені страхові премії</t>
    </r>
  </si>
  <si>
    <r>
      <rPr>
        <sz val="10"/>
        <rFont val="Times New Roman"/>
        <family val="1"/>
      </rPr>
      <t>-</t>
    </r>
  </si>
  <si>
    <r>
      <rPr>
        <i/>
        <sz val="10"/>
        <rFont val="Times New Roman"/>
        <family val="1"/>
      </rPr>
      <t>премії підписані, валова сума</t>
    </r>
  </si>
  <si>
    <r>
      <rPr>
        <i/>
        <sz val="10"/>
        <rFont val="Times New Roman"/>
        <family val="1"/>
      </rPr>
      <t>премії, передані у перестрахування</t>
    </r>
  </si>
  <si>
    <r>
      <rPr>
        <i/>
        <sz val="10"/>
        <rFont val="Times New Roman"/>
        <family val="1"/>
      </rPr>
      <t>зміна резерву незароблених премій, валова сума</t>
    </r>
  </si>
  <si>
    <r>
      <rPr>
        <i/>
        <sz val="10"/>
        <rFont val="Times New Roman"/>
        <family val="1"/>
      </rPr>
      <t xml:space="preserve">зміна частки перестраховиків у резерві незароблених
</t>
    </r>
    <r>
      <rPr>
        <i/>
        <sz val="10"/>
        <rFont val="Times New Roman"/>
        <family val="1"/>
      </rPr>
      <t>премій</t>
    </r>
  </si>
  <si>
    <r>
      <rPr>
        <sz val="10"/>
        <rFont val="Times New Roman"/>
        <family val="1"/>
      </rPr>
      <t>Собівартість реалізованої продукції (товарів,робiт, послуг)</t>
    </r>
  </si>
  <si>
    <r>
      <rPr>
        <sz val="10"/>
        <rFont val="Times New Roman"/>
        <family val="1"/>
      </rPr>
      <t>)</t>
    </r>
  </si>
  <si>
    <r>
      <rPr>
        <i/>
        <sz val="10"/>
        <rFont val="Times New Roman"/>
        <family val="1"/>
      </rPr>
      <t>Чисті понесені збитки за страховими виплатами</t>
    </r>
  </si>
  <si>
    <r>
      <rPr>
        <b/>
        <sz val="10"/>
        <rFont val="Times New Roman"/>
        <family val="1"/>
      </rPr>
      <t xml:space="preserve">Валовий:
</t>
    </r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</si>
  <si>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</si>
  <si>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>(               -</t>
    </r>
  </si>
  <si>
    <r>
      <rPr>
        <sz val="10"/>
        <rFont val="Times New Roman"/>
        <family val="1"/>
      </rPr>
      <t>(              -</t>
    </r>
  </si>
  <si>
    <r>
      <rPr>
        <i/>
        <sz val="10"/>
        <rFont val="Times New Roman"/>
        <family val="1"/>
      </rPr>
      <t>Дохід (витрати) від зміни у резервах довгострокових зобов’язань</t>
    </r>
  </si>
  <si>
    <r>
      <rPr>
        <i/>
        <sz val="10"/>
        <rFont val="Times New Roman"/>
        <family val="1"/>
      </rPr>
      <t>Дохід (витрати) від зміни інших страхових резервів</t>
    </r>
  </si>
  <si>
    <r>
      <rPr>
        <i/>
        <sz val="10"/>
        <rFont val="Times New Roman"/>
        <family val="1"/>
      </rPr>
      <t>зміна інших страхових резервів, валова сума</t>
    </r>
  </si>
  <si>
    <r>
      <rPr>
        <i/>
        <sz val="10"/>
        <rFont val="Times New Roman"/>
        <family val="1"/>
      </rPr>
      <t>зміна частки перестраховиків в інших страхових резервах</t>
    </r>
  </si>
  <si>
    <r>
      <rPr>
        <sz val="10"/>
        <rFont val="Times New Roman"/>
        <family val="1"/>
      </rPr>
      <t>Iншi операцiйнi доходи</t>
    </r>
  </si>
  <si>
    <r>
      <rPr>
        <i/>
        <sz val="10"/>
        <rFont val="Times New Roman"/>
        <family val="1"/>
      </rPr>
      <t xml:space="preserve">у тому числі:
</t>
    </r>
    <r>
      <rPr>
        <i/>
        <sz val="10"/>
        <rFont val="Times New Roman"/>
        <family val="1"/>
      </rPr>
      <t>дохід від зміни вартості активів, які оцінюються за справедливою вартістю</t>
    </r>
  </si>
  <si>
    <r>
      <rPr>
        <i/>
        <sz val="10"/>
        <rFont val="Times New Roman"/>
        <family val="1"/>
      </rPr>
      <t>дохід від первісного визнання біологічних активів і сільськогосподарської продукції</t>
    </r>
  </si>
  <si>
    <r>
      <rPr>
        <i/>
        <sz val="10"/>
        <rFont val="Times New Roman"/>
        <family val="1"/>
      </rPr>
      <t>дохід від використання коштів, вивільнених від оподаткування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</si>
  <si>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</si>
  <si>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</si>
  <si>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</si>
  <si>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i/>
        <sz val="10"/>
        <rFont val="Times New Roman"/>
        <family val="1"/>
      </rPr>
      <t xml:space="preserve">у тому числі:
</t>
    </r>
    <r>
      <rPr>
        <i/>
        <sz val="10"/>
        <rFont val="Times New Roman"/>
        <family val="1"/>
      </rPr>
      <t>витрати від зміни вартості активів, які оцінюються за справедливою вартістю</t>
    </r>
  </si>
  <si>
    <r>
      <rPr>
        <i/>
        <sz val="10"/>
        <rFont val="Times New Roman"/>
        <family val="1"/>
      </rPr>
      <t>витрати від первісного визнання біологічних активів і сільськогосподарської продукції</t>
    </r>
  </si>
  <si>
    <r>
      <rPr>
        <b/>
        <sz val="10"/>
        <rFont val="Times New Roman"/>
        <family val="1"/>
      </rPr>
      <t xml:space="preserve">Фінансовий результат від операційної діяльності:
</t>
    </r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</si>
  <si>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</si>
  <si>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</si>
  <si>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</si>
  <si>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i/>
        <sz val="10"/>
        <rFont val="Times New Roman"/>
        <family val="1"/>
      </rPr>
      <t xml:space="preserve">у тому числі:
</t>
    </r>
    <r>
      <rPr>
        <i/>
        <sz val="10"/>
        <rFont val="Times New Roman"/>
        <family val="1"/>
      </rPr>
      <t>дохід від  благодійної допомоги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</si>
  <si>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</si>
  <si>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</si>
  <si>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</si>
  <si>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i/>
        <sz val="10"/>
        <rFont val="Times New Roman"/>
        <family val="1"/>
      </rPr>
      <t>Прибуток (збиток) від впливу інфляції на монетарні статті</t>
    </r>
  </si>
  <si>
    <r>
      <rPr>
        <sz val="8.5"/>
        <rFont val="Arial"/>
        <family val="2"/>
      </rPr>
      <t>Продовження додатка 2</t>
    </r>
  </si>
  <si>
    <r>
      <rPr>
        <b/>
        <sz val="10"/>
        <rFont val="Times New Roman"/>
        <family val="1"/>
      </rPr>
      <t xml:space="preserve">Фінансовий результат до оподаткування:
</t>
    </r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</si>
  <si>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Витрати (дохід) з податку на прибуток</t>
    </r>
  </si>
  <si>
    <r>
      <rPr>
        <sz val="10"/>
        <rFont val="Times New Roman"/>
        <family val="1"/>
      </rPr>
      <t>Прибуток (збиток) від  припиненої діяльності після оподаткування</t>
    </r>
  </si>
  <si>
    <r>
      <rPr>
        <b/>
        <sz val="10"/>
        <rFont val="Times New Roman"/>
        <family val="1"/>
      </rPr>
      <t xml:space="preserve">Чистий фінансовий результат:
</t>
    </r>
    <r>
      <rPr>
        <sz val="10"/>
        <rFont val="Times New Roman"/>
        <family val="1"/>
      </rPr>
      <t>прибуток</t>
    </r>
  </si>
  <si>
    <r>
      <rPr>
        <b/>
        <sz val="10"/>
        <rFont val="Times New Roman"/>
        <family val="1"/>
      </rPr>
      <t>II. СУКУПНИЙ ДОХІД</t>
    </r>
  </si>
  <si>
    <r>
      <rPr>
        <b/>
        <sz val="10"/>
        <rFont val="Times New Roman"/>
        <family val="1"/>
      </rPr>
      <t>Стаття</t>
    </r>
  </si>
  <si>
    <r>
      <rPr>
        <b/>
        <sz val="10"/>
        <rFont val="Times New Roman"/>
        <family val="1"/>
      </rPr>
      <t>Код рядка</t>
    </r>
  </si>
  <si>
    <r>
      <rPr>
        <b/>
        <sz val="10"/>
        <rFont val="Times New Roman"/>
        <family val="1"/>
      </rPr>
      <t>За звітний період</t>
    </r>
  </si>
  <si>
    <r>
      <rPr>
        <b/>
        <sz val="10"/>
        <rFont val="Times New Roman"/>
        <family val="1"/>
      </rPr>
      <t xml:space="preserve">За аналогічний період попереднього
</t>
    </r>
    <r>
      <rPr>
        <b/>
        <sz val="10"/>
        <rFont val="Times New Roman"/>
        <family val="1"/>
      </rPr>
      <t>року</t>
    </r>
  </si>
  <si>
    <r>
      <rPr>
        <sz val="10"/>
        <rFont val="Times New Roman"/>
        <family val="1"/>
      </rPr>
      <t>Дооцінка (уцінка) необоротних активів</t>
    </r>
  </si>
  <si>
    <r>
      <rPr>
        <sz val="10"/>
        <rFont val="Times New Roman"/>
        <family val="1"/>
      </rPr>
      <t>Дооцінка (уцінка) фінансових інструментів</t>
    </r>
  </si>
  <si>
    <r>
      <rPr>
        <sz val="10"/>
        <rFont val="Times New Roman"/>
        <family val="1"/>
      </rPr>
      <t>Накопичені курсові різниці</t>
    </r>
  </si>
  <si>
    <r>
      <rPr>
        <sz val="10"/>
        <rFont val="Times New Roman"/>
        <family val="1"/>
      </rPr>
      <t>Частка іншого сукупного доходу асоційованих та спільних підприємств</t>
    </r>
  </si>
  <si>
    <r>
      <rPr>
        <sz val="10"/>
        <rFont val="Times New Roman"/>
        <family val="1"/>
      </rPr>
      <t>Інший сукупний дохід</t>
    </r>
  </si>
  <si>
    <r>
      <rPr>
        <b/>
        <sz val="10"/>
        <rFont val="Times New Roman"/>
        <family val="1"/>
      </rPr>
      <t>Інший сукупний дохід до оподаткування</t>
    </r>
  </si>
  <si>
    <r>
      <rPr>
        <sz val="10"/>
        <rFont val="Times New Roman"/>
        <family val="1"/>
      </rPr>
      <t>Податок на прибуток, пов’язаний з іншим сукупним доходом</t>
    </r>
  </si>
  <si>
    <r>
      <rPr>
        <b/>
        <sz val="10"/>
        <rFont val="Times New Roman"/>
        <family val="1"/>
      </rPr>
      <t>Інший сукупний дохід після оподаткування</t>
    </r>
  </si>
  <si>
    <r>
      <rPr>
        <b/>
        <sz val="10"/>
        <rFont val="Times New Roman"/>
        <family val="1"/>
      </rPr>
      <t>Сукупний дохід (сума рядків 2350, 2355 та 2460)</t>
    </r>
  </si>
  <si>
    <r>
      <rPr>
        <b/>
        <sz val="10"/>
        <rFont val="Times New Roman"/>
        <family val="1"/>
      </rPr>
      <t>ІІІ. ЕЛЕМЕНТИ ОПЕРАЦІЙНИХ ВИТРАТ</t>
    </r>
  </si>
  <si>
    <r>
      <rPr>
        <b/>
        <sz val="10"/>
        <rFont val="Times New Roman"/>
        <family val="1"/>
      </rPr>
      <t>Назва статті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</si>
  <si>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</si>
  <si>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</si>
  <si>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</si>
  <si>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</si>
  <si>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b/>
        <sz val="10"/>
        <rFont val="Times New Roman"/>
        <family val="1"/>
      </rPr>
      <t>Разом</t>
    </r>
  </si>
  <si>
    <r>
      <rPr>
        <b/>
        <sz val="10"/>
        <rFont val="Times New Roman"/>
        <family val="1"/>
      </rPr>
      <t>ІV.  РОЗРАХУНОК ПОКАЗНИКІВ ПРИБУТКОВОСТІ АКЦІЙ</t>
    </r>
  </si>
  <si>
    <r>
      <rPr>
        <sz val="10"/>
        <rFont val="Times New Roman"/>
        <family val="1"/>
      </rPr>
      <t>Середньорічна кількість простих акцій</t>
    </r>
  </si>
  <si>
    <r>
      <rPr>
        <sz val="10"/>
        <rFont val="Times New Roman"/>
        <family val="1"/>
      </rPr>
      <t>Скоригована середньорічна кількість простих акцій</t>
    </r>
  </si>
  <si>
    <r>
      <rPr>
        <sz val="10"/>
        <rFont val="Times New Roman"/>
        <family val="1"/>
      </rPr>
      <t>Чистий прибуток (збиток) на одну просту акцію</t>
    </r>
  </si>
  <si>
    <r>
      <rPr>
        <sz val="10"/>
        <rFont val="Times New Roman"/>
        <family val="1"/>
      </rPr>
      <t>Скоригований чистий прибуток (збиток)  на одну просту акцію</t>
    </r>
  </si>
  <si>
    <r>
      <rPr>
        <sz val="10"/>
        <rFont val="Times New Roman"/>
        <family val="1"/>
      </rPr>
      <t>Дивіденди на одну просту акцію</t>
    </r>
  </si>
  <si>
    <r>
      <rPr>
        <b/>
        <sz val="8.5"/>
        <rFont val="Times New Roman"/>
        <family val="1"/>
      </rPr>
      <t xml:space="preserve">Керiвник                                            </t>
    </r>
    <r>
      <rPr>
        <u/>
        <sz val="8.5"/>
        <rFont val="Times New Roman"/>
        <family val="1"/>
      </rPr>
      <t>                                                     </t>
    </r>
    <r>
      <rPr>
        <sz val="8.5"/>
        <rFont val="Times New Roman"/>
        <family val="1"/>
      </rPr>
      <t xml:space="preserve">     </t>
    </r>
    <r>
      <rPr>
        <u/>
        <sz val="8.5"/>
        <rFont val="Times New Roman"/>
        <family val="1"/>
      </rPr>
      <t>                                   Тоток Дмитро Анатолійович                                   </t>
    </r>
  </si>
  <si>
    <r>
      <rPr>
        <b/>
        <sz val="8.5"/>
        <rFont val="Times New Roman"/>
        <family val="1"/>
      </rPr>
      <t xml:space="preserve">Головний бухгалтер                                                                                                                      </t>
    </r>
    <r>
      <rPr>
        <sz val="8.5"/>
        <rFont val="Times New Roman"/>
        <family val="1"/>
      </rPr>
      <t>Горбенко Наталя Сергіївна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</si>
</sst>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_);\(0\)"/>
  </numFmts>
  <fonts count="20" x14ac:knownFonts="1">
    <font>
      <sz val="10"/>
      <color rgb="FF000000"/>
      <name val="Times New Roman"/>
      <charset val="204"/>
    </font>
    <font>
      <b/>
      <sz val="9.5"/>
      <name val="Times New Roman"/>
    </font>
    <font>
      <b/>
      <sz val="9.5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name val="Times New Roman"/>
    </font>
    <font>
      <sz val="10"/>
      <color rgb="FF000000"/>
      <name val="Times New Roman"/>
      <family val="2"/>
    </font>
    <font>
      <i/>
      <sz val="10"/>
      <name val="Times New Roman"/>
    </font>
    <font>
      <i/>
      <sz val="10"/>
      <color rgb="FF000000"/>
      <name val="Times New Roman"/>
      <family val="2"/>
    </font>
    <font>
      <sz val="8.5"/>
      <name val="Arial"/>
    </font>
    <font>
      <b/>
      <sz val="10"/>
      <name val="Times New Roman"/>
    </font>
    <font>
      <b/>
      <sz val="9.5"/>
      <name val="Times New Roman"/>
      <family val="1"/>
    </font>
    <font>
      <sz val="7.5"/>
      <name val="Times New Roman"/>
      <family val="1"/>
    </font>
    <font>
      <sz val="9.5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.5"/>
      <name val="Arial"/>
      <family val="2"/>
    </font>
    <font>
      <b/>
      <sz val="8.5"/>
      <name val="Times New Roman"/>
      <family val="1"/>
    </font>
    <font>
      <u/>
      <sz val="8.5"/>
      <name val="Times New Roman"/>
      <family val="1"/>
    </font>
    <font>
      <sz val="8.5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 wrapText="1" indent="26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3" fontId="5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left" vertical="top" shrinkToFit="1"/>
    </xf>
    <xf numFmtId="1" fontId="5" fillId="0" borderId="2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 indent="1"/>
    </xf>
    <xf numFmtId="0" fontId="8" fillId="0" borderId="0" xfId="0" applyFont="1" applyFill="1" applyBorder="1" applyAlignment="1">
      <alignment horizontal="right" vertical="top" wrapText="1" indent="1"/>
    </xf>
    <xf numFmtId="0" fontId="9" fillId="0" borderId="0" xfId="0" applyFont="1" applyFill="1" applyBorder="1" applyAlignment="1">
      <alignment horizontal="left" vertical="top" wrapText="1" indent="27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 wrapText="1" indent="3"/>
    </xf>
    <xf numFmtId="0" fontId="9" fillId="0" borderId="1" xfId="0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3"/>
    </xf>
    <xf numFmtId="0" fontId="1" fillId="0" borderId="3" xfId="0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3" fontId="5" fillId="0" borderId="2" xfId="0" applyNumberFormat="1" applyFont="1" applyFill="1" applyBorder="1" applyAlignment="1">
      <alignment horizontal="center" vertical="top" shrinkToFit="1"/>
    </xf>
    <xf numFmtId="3" fontId="5" fillId="0" borderId="3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431893</xdr:rowOff>
    </xdr:from>
    <xdr:ext cx="3834129" cy="0"/>
    <xdr:sp macro="" textlink="">
      <xdr:nvSpPr>
        <xdr:cNvPr id="2" name="Shape 2"/>
        <xdr:cNvSpPr/>
      </xdr:nvSpPr>
      <xdr:spPr>
        <a:xfrm>
          <a:off x="0" y="0"/>
          <a:ext cx="3834129" cy="0"/>
        </a:xfrm>
        <a:custGeom>
          <a:avLst/>
          <a:gdLst/>
          <a:ahLst/>
          <a:cxnLst/>
          <a:rect l="0" t="0" r="0" b="0"/>
          <a:pathLst>
            <a:path w="3834129">
              <a:moveTo>
                <a:pt x="0" y="0"/>
              </a:moveTo>
              <a:lnTo>
                <a:pt x="3834129" y="0"/>
              </a:lnTo>
            </a:path>
          </a:pathLst>
        </a:custGeom>
        <a:ln w="8229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97379" y="159320"/>
    <xdr:ext cx="1404620" cy="0"/>
    <xdr:sp macro="" textlink="">
      <xdr:nvSpPr>
        <xdr:cNvPr id="3" name="Shape 3"/>
        <xdr:cNvSpPr/>
      </xdr:nvSpPr>
      <xdr:spPr>
        <a:xfrm>
          <a:off x="0" y="0"/>
          <a:ext cx="1404620" cy="0"/>
        </a:xfrm>
        <a:custGeom>
          <a:avLst/>
          <a:gdLst/>
          <a:ahLst/>
          <a:cxnLst/>
          <a:rect l="0" t="0" r="0" b="0"/>
          <a:pathLst>
            <a:path w="1404620">
              <a:moveTo>
                <a:pt x="0" y="0"/>
              </a:moveTo>
              <a:lnTo>
                <a:pt x="1404620" y="0"/>
              </a:lnTo>
            </a:path>
          </a:pathLst>
        </a:custGeom>
        <a:ln w="8229">
          <a:solidFill>
            <a:srgbClr val="000000"/>
          </a:solidFill>
        </a:ln>
      </xdr:spPr>
    </xdr:sp>
    <xdr:clientData/>
  </xdr:absoluteAnchor>
  <xdr:absoluteAnchor>
    <xdr:pos x="3453129" y="159320"/>
    <xdr:ext cx="3190875" cy="0"/>
    <xdr:sp macro="" textlink="">
      <xdr:nvSpPr>
        <xdr:cNvPr id="4" name="Shape 4"/>
        <xdr:cNvSpPr/>
      </xdr:nvSpPr>
      <xdr:spPr>
        <a:xfrm>
          <a:off x="0" y="0"/>
          <a:ext cx="3190875" cy="0"/>
        </a:xfrm>
        <a:custGeom>
          <a:avLst/>
          <a:gdLst/>
          <a:ahLst/>
          <a:cxnLst/>
          <a:rect l="0" t="0" r="0" b="0"/>
          <a:pathLst>
            <a:path w="3190875">
              <a:moveTo>
                <a:pt x="0" y="0"/>
              </a:moveTo>
              <a:lnTo>
                <a:pt x="3190875" y="0"/>
              </a:lnTo>
            </a:path>
          </a:pathLst>
        </a:custGeom>
        <a:ln w="8229">
          <a:solidFill>
            <a:srgbClr val="000000"/>
          </a:solidFill>
        </a:ln>
      </xdr:spPr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C1"/>
    </sheetView>
  </sheetViews>
  <sheetFormatPr defaultRowHeight="12.75" x14ac:dyDescent="0.2"/>
  <cols>
    <col min="1" max="1" width="75.5" customWidth="1"/>
    <col min="2" max="2" width="49.1640625" customWidth="1"/>
  </cols>
  <sheetData>
    <row r="1" spans="1:2" ht="43.35" customHeight="1" x14ac:dyDescent="0.2">
      <c r="A1" s="2" t="s">
        <v>0</v>
      </c>
      <c r="B1" s="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24.6640625" customWidth="1"/>
  </cols>
  <sheetData>
    <row r="1" spans="1:1" ht="27" customHeight="1" x14ac:dyDescent="0.2">
      <c r="A1" s="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4.5" customWidth="1"/>
  </cols>
  <sheetData>
    <row r="1" spans="1:1" ht="13.5" customHeight="1" x14ac:dyDescent="0.2">
      <c r="A1" s="4">
        <v>1801003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27" customHeight="1" x14ac:dyDescent="0.2">
      <c r="A1" s="5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L9" sqref="L9"/>
    </sheetView>
  </sheetViews>
  <sheetFormatPr defaultRowHeight="12.75" x14ac:dyDescent="0.2"/>
  <cols>
    <col min="1" max="1" width="67.5" customWidth="1"/>
    <col min="2" max="2" width="9.5" customWidth="1"/>
    <col min="3" max="3" width="18.1640625" customWidth="1"/>
    <col min="4" max="4" width="3.5" customWidth="1"/>
    <col min="5" max="5" width="15.5" customWidth="1"/>
    <col min="6" max="6" width="5.33203125" customWidth="1"/>
  </cols>
  <sheetData>
    <row r="1" spans="1:6" x14ac:dyDescent="0.2">
      <c r="A1" t="e">
        <f>#REF!</f>
        <v>#REF!</v>
      </c>
    </row>
    <row r="2" spans="1:6" x14ac:dyDescent="0.2">
      <c r="A2" t="e">
        <f>#REF!</f>
        <v>#REF!</v>
      </c>
      <c r="B2" t="e">
        <f>#REF!</f>
        <v>#REF!</v>
      </c>
      <c r="C2" t="e">
        <f>#REF!</f>
        <v>#REF!</v>
      </c>
    </row>
    <row r="3" spans="1:6" x14ac:dyDescent="0.2">
      <c r="A3" t="e">
        <f>#REF!</f>
        <v>#REF!</v>
      </c>
    </row>
    <row r="4" spans="1:6" x14ac:dyDescent="0.2">
      <c r="A4" t="str">
        <f>'Table 3'!$A$1</f>
        <v>Звіт про фінансові результати (Звіт про сукупний дохід)
за                  9 Мiсяцiв 2023                   р.</v>
      </c>
    </row>
    <row r="5" spans="1:6" x14ac:dyDescent="0.2">
      <c r="A5" t="str">
        <f>'Table 5'!A1</f>
        <v>Форма № 2  Код за ДКУД
I. ФIНАНСОВI РЕЗУЛЬТАТИ</v>
      </c>
    </row>
    <row r="10" spans="1:6" ht="45.75" customHeight="1" x14ac:dyDescent="0.2">
      <c r="A10" s="1" t="s">
        <v>4</v>
      </c>
      <c r="B10" s="6" t="s">
        <v>5</v>
      </c>
      <c r="C10" s="39" t="s">
        <v>6</v>
      </c>
      <c r="D10" s="40"/>
      <c r="E10" s="41" t="s">
        <v>7</v>
      </c>
      <c r="F10" s="42"/>
    </row>
    <row r="11" spans="1:6" ht="14.25" customHeight="1" x14ac:dyDescent="0.2">
      <c r="A11" s="8">
        <v>1</v>
      </c>
      <c r="B11" s="8">
        <v>2</v>
      </c>
      <c r="C11" s="43">
        <v>3</v>
      </c>
      <c r="D11" s="44"/>
      <c r="E11" s="43">
        <v>4</v>
      </c>
      <c r="F11" s="44"/>
    </row>
    <row r="12" spans="1:6" ht="14.25" customHeight="1" x14ac:dyDescent="0.2">
      <c r="A12" s="9" t="s">
        <v>8</v>
      </c>
      <c r="B12" s="10">
        <v>2000</v>
      </c>
      <c r="C12" s="45">
        <v>16405</v>
      </c>
      <c r="D12" s="46"/>
      <c r="E12" s="45">
        <v>12872</v>
      </c>
      <c r="F12" s="46"/>
    </row>
    <row r="13" spans="1:6" ht="14.25" customHeight="1" x14ac:dyDescent="0.2">
      <c r="A13" s="12" t="s">
        <v>9</v>
      </c>
      <c r="B13" s="13">
        <v>2010</v>
      </c>
      <c r="C13" s="47" t="s">
        <v>10</v>
      </c>
      <c r="D13" s="48"/>
      <c r="E13" s="47" t="s">
        <v>10</v>
      </c>
      <c r="F13" s="48"/>
    </row>
    <row r="14" spans="1:6" ht="14.25" customHeight="1" x14ac:dyDescent="0.2">
      <c r="A14" s="16" t="s">
        <v>11</v>
      </c>
      <c r="B14" s="13">
        <v>2011</v>
      </c>
      <c r="C14" s="47" t="s">
        <v>10</v>
      </c>
      <c r="D14" s="48"/>
      <c r="E14" s="47" t="s">
        <v>10</v>
      </c>
      <c r="F14" s="48"/>
    </row>
    <row r="15" spans="1:6" ht="14.25" customHeight="1" x14ac:dyDescent="0.2">
      <c r="A15" s="16" t="s">
        <v>12</v>
      </c>
      <c r="B15" s="13">
        <v>2012</v>
      </c>
      <c r="C15" s="47" t="s">
        <v>10</v>
      </c>
      <c r="D15" s="48"/>
      <c r="E15" s="47" t="s">
        <v>10</v>
      </c>
      <c r="F15" s="48"/>
    </row>
    <row r="16" spans="1:6" ht="14.25" customHeight="1" x14ac:dyDescent="0.2">
      <c r="A16" s="16" t="s">
        <v>13</v>
      </c>
      <c r="B16" s="13">
        <v>2013</v>
      </c>
      <c r="C16" s="47" t="s">
        <v>10</v>
      </c>
      <c r="D16" s="48"/>
      <c r="E16" s="47" t="s">
        <v>10</v>
      </c>
      <c r="F16" s="48"/>
    </row>
    <row r="17" spans="1:6" ht="28.5" customHeight="1" x14ac:dyDescent="0.2">
      <c r="A17" s="17" t="s">
        <v>14</v>
      </c>
      <c r="B17" s="13">
        <v>2014</v>
      </c>
      <c r="C17" s="47" t="s">
        <v>10</v>
      </c>
      <c r="D17" s="48"/>
      <c r="E17" s="47" t="s">
        <v>10</v>
      </c>
      <c r="F17" s="48"/>
    </row>
    <row r="18" spans="1:6" ht="28.5" customHeight="1" x14ac:dyDescent="0.2">
      <c r="A18" s="9" t="s">
        <v>15</v>
      </c>
      <c r="B18" s="18">
        <v>2050</v>
      </c>
      <c r="C18" s="19">
        <v>15062</v>
      </c>
      <c r="D18" s="20" t="s">
        <v>16</v>
      </c>
      <c r="E18" s="19">
        <v>11861</v>
      </c>
      <c r="F18" s="21" t="s">
        <v>16</v>
      </c>
    </row>
    <row r="19" spans="1:6" ht="14.25" customHeight="1" x14ac:dyDescent="0.2">
      <c r="A19" s="12" t="s">
        <v>17</v>
      </c>
      <c r="B19" s="13">
        <v>2070</v>
      </c>
      <c r="C19" s="47" t="s">
        <v>10</v>
      </c>
      <c r="D19" s="48"/>
      <c r="E19" s="47" t="s">
        <v>10</v>
      </c>
      <c r="F19" s="48"/>
    </row>
    <row r="20" spans="1:6" ht="28.5" customHeight="1" x14ac:dyDescent="0.2">
      <c r="A20" s="22" t="s">
        <v>18</v>
      </c>
      <c r="B20" s="18">
        <v>2090</v>
      </c>
      <c r="C20" s="49">
        <v>1343</v>
      </c>
      <c r="D20" s="50"/>
      <c r="E20" s="49">
        <v>1011</v>
      </c>
      <c r="F20" s="50"/>
    </row>
    <row r="21" spans="1:6" ht="14.25" customHeight="1" x14ac:dyDescent="0.2">
      <c r="A21" s="23" t="s">
        <v>19</v>
      </c>
      <c r="B21" s="10">
        <v>2095</v>
      </c>
      <c r="C21" s="24" t="s">
        <v>20</v>
      </c>
      <c r="D21" s="15" t="s">
        <v>16</v>
      </c>
      <c r="E21" s="24" t="s">
        <v>21</v>
      </c>
      <c r="F21" s="25" t="s">
        <v>16</v>
      </c>
    </row>
    <row r="22" spans="1:6" ht="24.2" customHeight="1" x14ac:dyDescent="0.2">
      <c r="A22" s="22" t="s">
        <v>22</v>
      </c>
      <c r="B22" s="13">
        <v>2105</v>
      </c>
      <c r="C22" s="47" t="s">
        <v>10</v>
      </c>
      <c r="D22" s="48"/>
      <c r="E22" s="47" t="s">
        <v>10</v>
      </c>
      <c r="F22" s="48"/>
    </row>
    <row r="23" spans="1:6" ht="14.25" customHeight="1" x14ac:dyDescent="0.2">
      <c r="A23" s="12" t="s">
        <v>23</v>
      </c>
      <c r="B23" s="13">
        <v>2110</v>
      </c>
      <c r="C23" s="47" t="s">
        <v>10</v>
      </c>
      <c r="D23" s="48"/>
      <c r="E23" s="47" t="s">
        <v>10</v>
      </c>
      <c r="F23" s="48"/>
    </row>
    <row r="24" spans="1:6" ht="14.25" customHeight="1" x14ac:dyDescent="0.2">
      <c r="A24" s="16" t="s">
        <v>24</v>
      </c>
      <c r="B24" s="13">
        <v>2111</v>
      </c>
      <c r="C24" s="47" t="s">
        <v>10</v>
      </c>
      <c r="D24" s="48"/>
      <c r="E24" s="47" t="s">
        <v>10</v>
      </c>
      <c r="F24" s="48"/>
    </row>
    <row r="25" spans="1:6" ht="14.25" customHeight="1" x14ac:dyDescent="0.2">
      <c r="A25" s="16" t="s">
        <v>25</v>
      </c>
      <c r="B25" s="13">
        <v>2112</v>
      </c>
      <c r="C25" s="47" t="s">
        <v>10</v>
      </c>
      <c r="D25" s="48"/>
      <c r="E25" s="47" t="s">
        <v>10</v>
      </c>
      <c r="F25" s="48"/>
    </row>
    <row r="26" spans="1:6" ht="14.25" customHeight="1" x14ac:dyDescent="0.2">
      <c r="A26" s="9" t="s">
        <v>26</v>
      </c>
      <c r="B26" s="10">
        <v>2120</v>
      </c>
      <c r="C26" s="51">
        <v>240</v>
      </c>
      <c r="D26" s="52"/>
      <c r="E26" s="51">
        <v>257</v>
      </c>
      <c r="F26" s="52"/>
    </row>
    <row r="27" spans="1:6" ht="39.950000000000003" customHeight="1" x14ac:dyDescent="0.2">
      <c r="A27" s="17" t="s">
        <v>27</v>
      </c>
      <c r="B27" s="13">
        <v>2121</v>
      </c>
      <c r="C27" s="47" t="s">
        <v>10</v>
      </c>
      <c r="D27" s="48"/>
      <c r="E27" s="47" t="s">
        <v>10</v>
      </c>
      <c r="F27" s="48"/>
    </row>
    <row r="28" spans="1:6" ht="24.2" customHeight="1" x14ac:dyDescent="0.2">
      <c r="A28" s="17" t="s">
        <v>28</v>
      </c>
      <c r="B28" s="13">
        <v>2122</v>
      </c>
      <c r="C28" s="47" t="s">
        <v>10</v>
      </c>
      <c r="D28" s="48"/>
      <c r="E28" s="47" t="s">
        <v>10</v>
      </c>
      <c r="F28" s="48"/>
    </row>
    <row r="29" spans="1:6" ht="24.2" customHeight="1" x14ac:dyDescent="0.2">
      <c r="A29" s="17" t="s">
        <v>29</v>
      </c>
      <c r="B29" s="13">
        <v>2123</v>
      </c>
      <c r="C29" s="47" t="s">
        <v>10</v>
      </c>
      <c r="D29" s="48"/>
      <c r="E29" s="47" t="s">
        <v>10</v>
      </c>
      <c r="F29" s="48"/>
    </row>
    <row r="30" spans="1:6" ht="14.25" customHeight="1" x14ac:dyDescent="0.2">
      <c r="A30" s="9" t="s">
        <v>30</v>
      </c>
      <c r="B30" s="10">
        <v>2130</v>
      </c>
      <c r="C30" s="26">
        <v>2240</v>
      </c>
      <c r="D30" s="15" t="s">
        <v>16</v>
      </c>
      <c r="E30" s="26">
        <v>2378</v>
      </c>
      <c r="F30" s="25" t="s">
        <v>16</v>
      </c>
    </row>
    <row r="31" spans="1:6" ht="14.25" customHeight="1" x14ac:dyDescent="0.2">
      <c r="A31" s="9" t="s">
        <v>31</v>
      </c>
      <c r="B31" s="10">
        <v>2150</v>
      </c>
      <c r="C31" s="24" t="s">
        <v>20</v>
      </c>
      <c r="D31" s="15" t="s">
        <v>16</v>
      </c>
      <c r="E31" s="24" t="s">
        <v>21</v>
      </c>
      <c r="F31" s="25" t="s">
        <v>16</v>
      </c>
    </row>
    <row r="32" spans="1:6" ht="14.25" customHeight="1" x14ac:dyDescent="0.2">
      <c r="A32" s="9" t="s">
        <v>32</v>
      </c>
      <c r="B32" s="10">
        <v>2180</v>
      </c>
      <c r="C32" s="27">
        <v>385</v>
      </c>
      <c r="D32" s="15" t="s">
        <v>16</v>
      </c>
      <c r="E32" s="27">
        <v>168</v>
      </c>
      <c r="F32" s="25" t="s">
        <v>16</v>
      </c>
    </row>
    <row r="33" spans="1:6" ht="39.950000000000003" customHeight="1" x14ac:dyDescent="0.2">
      <c r="A33" s="17" t="s">
        <v>33</v>
      </c>
      <c r="B33" s="13">
        <v>2181</v>
      </c>
      <c r="C33" s="47" t="s">
        <v>10</v>
      </c>
      <c r="D33" s="48"/>
      <c r="E33" s="47" t="s">
        <v>10</v>
      </c>
      <c r="F33" s="48"/>
    </row>
    <row r="34" spans="1:6" ht="24.6" customHeight="1" x14ac:dyDescent="0.2">
      <c r="A34" s="17" t="s">
        <v>34</v>
      </c>
      <c r="B34" s="13">
        <v>2182</v>
      </c>
      <c r="C34" s="47" t="s">
        <v>10</v>
      </c>
      <c r="D34" s="48"/>
      <c r="E34" s="47" t="s">
        <v>10</v>
      </c>
      <c r="F34" s="48"/>
    </row>
    <row r="35" spans="1:6" ht="28.5" customHeight="1" x14ac:dyDescent="0.2">
      <c r="A35" s="22" t="s">
        <v>35</v>
      </c>
      <c r="B35" s="18">
        <v>2190</v>
      </c>
      <c r="C35" s="53" t="s">
        <v>10</v>
      </c>
      <c r="D35" s="54"/>
      <c r="E35" s="53" t="s">
        <v>10</v>
      </c>
      <c r="F35" s="54"/>
    </row>
    <row r="36" spans="1:6" ht="14.25" customHeight="1" x14ac:dyDescent="0.2">
      <c r="A36" s="23" t="s">
        <v>19</v>
      </c>
      <c r="B36" s="10">
        <v>2195</v>
      </c>
      <c r="C36" s="26">
        <v>1042</v>
      </c>
      <c r="D36" s="15" t="s">
        <v>16</v>
      </c>
      <c r="E36" s="26">
        <v>1278</v>
      </c>
      <c r="F36" s="25" t="s">
        <v>16</v>
      </c>
    </row>
    <row r="37" spans="1:6" ht="14.25" customHeight="1" x14ac:dyDescent="0.2">
      <c r="A37" s="9" t="s">
        <v>36</v>
      </c>
      <c r="B37" s="10">
        <v>2200</v>
      </c>
      <c r="C37" s="47" t="s">
        <v>10</v>
      </c>
      <c r="D37" s="48"/>
      <c r="E37" s="47" t="s">
        <v>10</v>
      </c>
      <c r="F37" s="48"/>
    </row>
    <row r="38" spans="1:6" ht="14.25" customHeight="1" x14ac:dyDescent="0.2">
      <c r="A38" s="9" t="s">
        <v>37</v>
      </c>
      <c r="B38" s="10">
        <v>2220</v>
      </c>
      <c r="C38" s="47" t="s">
        <v>10</v>
      </c>
      <c r="D38" s="48"/>
      <c r="E38" s="47" t="s">
        <v>10</v>
      </c>
      <c r="F38" s="48"/>
    </row>
    <row r="39" spans="1:6" ht="14.25" customHeight="1" x14ac:dyDescent="0.2">
      <c r="A39" s="9" t="s">
        <v>38</v>
      </c>
      <c r="B39" s="10">
        <v>2240</v>
      </c>
      <c r="C39" s="45">
        <v>2340</v>
      </c>
      <c r="D39" s="46"/>
      <c r="E39" s="45">
        <v>1177</v>
      </c>
      <c r="F39" s="46"/>
    </row>
    <row r="40" spans="1:6" ht="28.5" customHeight="1" x14ac:dyDescent="0.2">
      <c r="A40" s="17" t="s">
        <v>39</v>
      </c>
      <c r="B40" s="13">
        <v>2241</v>
      </c>
      <c r="C40" s="47" t="s">
        <v>10</v>
      </c>
      <c r="D40" s="48"/>
      <c r="E40" s="47" t="s">
        <v>10</v>
      </c>
      <c r="F40" s="48"/>
    </row>
    <row r="41" spans="1:6" ht="14.25" customHeight="1" x14ac:dyDescent="0.2">
      <c r="A41" s="9" t="s">
        <v>40</v>
      </c>
      <c r="B41" s="10">
        <v>2250</v>
      </c>
      <c r="C41" s="24" t="s">
        <v>20</v>
      </c>
      <c r="D41" s="15" t="s">
        <v>16</v>
      </c>
      <c r="E41" s="24" t="s">
        <v>21</v>
      </c>
      <c r="F41" s="29" t="s">
        <v>16</v>
      </c>
    </row>
    <row r="42" spans="1:6" ht="14.25" customHeight="1" x14ac:dyDescent="0.2">
      <c r="A42" s="9" t="s">
        <v>41</v>
      </c>
      <c r="B42" s="10">
        <v>2255</v>
      </c>
      <c r="C42" s="24" t="s">
        <v>20</v>
      </c>
      <c r="D42" s="15" t="s">
        <v>16</v>
      </c>
      <c r="E42" s="24" t="s">
        <v>21</v>
      </c>
      <c r="F42" s="29" t="s">
        <v>16</v>
      </c>
    </row>
    <row r="43" spans="1:6" ht="14.25" customHeight="1" x14ac:dyDescent="0.2">
      <c r="A43" s="9" t="s">
        <v>42</v>
      </c>
      <c r="B43" s="10">
        <v>2270</v>
      </c>
      <c r="C43" s="27">
        <v>3</v>
      </c>
      <c r="D43" s="15" t="s">
        <v>16</v>
      </c>
      <c r="E43" s="27">
        <v>37</v>
      </c>
      <c r="F43" s="29" t="s">
        <v>16</v>
      </c>
    </row>
    <row r="44" spans="1:6" ht="14.25" customHeight="1" x14ac:dyDescent="0.2">
      <c r="A44" s="12" t="s">
        <v>43</v>
      </c>
      <c r="B44" s="13">
        <v>2275</v>
      </c>
      <c r="C44" s="47" t="s">
        <v>10</v>
      </c>
      <c r="D44" s="48"/>
      <c r="E44" s="47" t="s">
        <v>10</v>
      </c>
      <c r="F44" s="48"/>
    </row>
  </sheetData>
  <mergeCells count="52">
    <mergeCell ref="C40:D40"/>
    <mergeCell ref="E40:F40"/>
    <mergeCell ref="C44:D44"/>
    <mergeCell ref="E44:F44"/>
    <mergeCell ref="C37:D37"/>
    <mergeCell ref="E37:F37"/>
    <mergeCell ref="C38:D38"/>
    <mergeCell ref="E38:F38"/>
    <mergeCell ref="C39:D39"/>
    <mergeCell ref="E39:F39"/>
    <mergeCell ref="C33:D33"/>
    <mergeCell ref="E33:F33"/>
    <mergeCell ref="C34:D34"/>
    <mergeCell ref="E34:F34"/>
    <mergeCell ref="C35:D35"/>
    <mergeCell ref="E35:F35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0:D20"/>
    <mergeCell ref="E20:F20"/>
    <mergeCell ref="C22:D22"/>
    <mergeCell ref="E22:F22"/>
    <mergeCell ref="C23:D23"/>
    <mergeCell ref="E23:F23"/>
    <mergeCell ref="C16:D16"/>
    <mergeCell ref="E16:F16"/>
    <mergeCell ref="C17:D17"/>
    <mergeCell ref="E17:F17"/>
    <mergeCell ref="C19:D19"/>
    <mergeCell ref="E19:F19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2" customHeight="1" x14ac:dyDescent="0.2">
      <c r="A1" s="30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C1"/>
    </sheetView>
  </sheetViews>
  <sheetFormatPr defaultRowHeight="12.75" x14ac:dyDescent="0.2"/>
  <cols>
    <col min="1" max="1" width="67.5" customWidth="1"/>
    <col min="2" max="2" width="9.5" customWidth="1"/>
    <col min="3" max="3" width="18.1640625" customWidth="1"/>
    <col min="4" max="4" width="3.5" customWidth="1"/>
    <col min="5" max="5" width="15.5" customWidth="1"/>
    <col min="6" max="6" width="5.33203125" customWidth="1"/>
  </cols>
  <sheetData>
    <row r="1" spans="1:6" ht="28.5" customHeight="1" x14ac:dyDescent="0.2">
      <c r="A1" s="22" t="s">
        <v>45</v>
      </c>
      <c r="B1" s="18">
        <v>2290</v>
      </c>
      <c r="C1" s="49">
        <v>1295</v>
      </c>
      <c r="D1" s="50"/>
      <c r="E1" s="53" t="s">
        <v>10</v>
      </c>
      <c r="F1" s="54"/>
    </row>
    <row r="2" spans="1:6" ht="14.25" customHeight="1" x14ac:dyDescent="0.2">
      <c r="A2" s="23" t="s">
        <v>19</v>
      </c>
      <c r="B2" s="10">
        <v>2295</v>
      </c>
      <c r="C2" s="24" t="s">
        <v>20</v>
      </c>
      <c r="D2" s="15" t="s">
        <v>16</v>
      </c>
      <c r="E2" s="27">
        <v>138</v>
      </c>
      <c r="F2" s="29" t="s">
        <v>16</v>
      </c>
    </row>
    <row r="3" spans="1:6" ht="14.25" customHeight="1" x14ac:dyDescent="0.2">
      <c r="A3" s="9" t="s">
        <v>46</v>
      </c>
      <c r="B3" s="10">
        <v>2300</v>
      </c>
      <c r="C3" s="47" t="s">
        <v>10</v>
      </c>
      <c r="D3" s="48"/>
      <c r="E3" s="47" t="s">
        <v>10</v>
      </c>
      <c r="F3" s="48"/>
    </row>
    <row r="4" spans="1:6" ht="24.2" customHeight="1" x14ac:dyDescent="0.2">
      <c r="A4" s="9" t="s">
        <v>47</v>
      </c>
      <c r="B4" s="10">
        <v>2305</v>
      </c>
      <c r="C4" s="47" t="s">
        <v>10</v>
      </c>
      <c r="D4" s="48"/>
      <c r="E4" s="47" t="s">
        <v>10</v>
      </c>
      <c r="F4" s="48"/>
    </row>
    <row r="5" spans="1:6" ht="28.5" customHeight="1" x14ac:dyDescent="0.2">
      <c r="A5" s="22" t="s">
        <v>48</v>
      </c>
      <c r="B5" s="18">
        <v>2350</v>
      </c>
      <c r="C5" s="49">
        <v>1295</v>
      </c>
      <c r="D5" s="50"/>
      <c r="E5" s="53" t="s">
        <v>10</v>
      </c>
      <c r="F5" s="54"/>
    </row>
    <row r="6" spans="1:6" ht="14.25" customHeight="1" x14ac:dyDescent="0.2">
      <c r="A6" s="23" t="s">
        <v>19</v>
      </c>
      <c r="B6" s="10">
        <v>2355</v>
      </c>
      <c r="C6" s="24" t="s">
        <v>20</v>
      </c>
      <c r="D6" s="15" t="s">
        <v>16</v>
      </c>
      <c r="E6" s="27">
        <v>138</v>
      </c>
      <c r="F6" s="29" t="s">
        <v>16</v>
      </c>
    </row>
  </sheetData>
  <mergeCells count="8">
    <mergeCell ref="C5:D5"/>
    <mergeCell ref="E5:F5"/>
    <mergeCell ref="C1:D1"/>
    <mergeCell ref="E1:F1"/>
    <mergeCell ref="C3:D3"/>
    <mergeCell ref="E3:F3"/>
    <mergeCell ref="C4:D4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4.25" customHeight="1" x14ac:dyDescent="0.2">
      <c r="A1" s="3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C1"/>
    </sheetView>
  </sheetViews>
  <sheetFormatPr defaultRowHeight="12.75" x14ac:dyDescent="0.2"/>
  <cols>
    <col min="1" max="1" width="67.83203125" customWidth="1"/>
    <col min="2" max="2" width="9.5" customWidth="1"/>
    <col min="3" max="3" width="21.83203125" customWidth="1"/>
    <col min="4" max="4" width="20.83203125" customWidth="1"/>
  </cols>
  <sheetData>
    <row r="1" spans="1:4" ht="51.75" customHeight="1" x14ac:dyDescent="0.2">
      <c r="A1" s="32" t="s">
        <v>50</v>
      </c>
      <c r="B1" s="33" t="s">
        <v>51</v>
      </c>
      <c r="C1" s="34" t="s">
        <v>52</v>
      </c>
      <c r="D1" s="7" t="s">
        <v>53</v>
      </c>
    </row>
    <row r="2" spans="1:4" ht="14.25" customHeight="1" x14ac:dyDescent="0.2">
      <c r="A2" s="8">
        <v>1</v>
      </c>
      <c r="B2" s="8">
        <v>2</v>
      </c>
      <c r="C2" s="8">
        <v>3</v>
      </c>
      <c r="D2" s="8">
        <v>4</v>
      </c>
    </row>
    <row r="3" spans="1:4" ht="14.25" customHeight="1" x14ac:dyDescent="0.2">
      <c r="A3" s="9" t="s">
        <v>54</v>
      </c>
      <c r="B3" s="10">
        <v>2400</v>
      </c>
      <c r="C3" s="14" t="s">
        <v>10</v>
      </c>
      <c r="D3" s="14" t="s">
        <v>10</v>
      </c>
    </row>
    <row r="4" spans="1:4" ht="14.25" customHeight="1" x14ac:dyDescent="0.2">
      <c r="A4" s="9" t="s">
        <v>55</v>
      </c>
      <c r="B4" s="10">
        <v>2405</v>
      </c>
      <c r="C4" s="14" t="s">
        <v>10</v>
      </c>
      <c r="D4" s="14" t="s">
        <v>10</v>
      </c>
    </row>
    <row r="5" spans="1:4" ht="14.25" customHeight="1" x14ac:dyDescent="0.2">
      <c r="A5" s="9" t="s">
        <v>56</v>
      </c>
      <c r="B5" s="10">
        <v>2410</v>
      </c>
      <c r="C5" s="14" t="s">
        <v>10</v>
      </c>
      <c r="D5" s="14" t="s">
        <v>10</v>
      </c>
    </row>
    <row r="6" spans="1:4" ht="24.2" customHeight="1" x14ac:dyDescent="0.2">
      <c r="A6" s="9" t="s">
        <v>57</v>
      </c>
      <c r="B6" s="10">
        <v>2415</v>
      </c>
      <c r="C6" s="14" t="s">
        <v>10</v>
      </c>
      <c r="D6" s="14" t="s">
        <v>10</v>
      </c>
    </row>
    <row r="7" spans="1:4" ht="14.25" customHeight="1" x14ac:dyDescent="0.2">
      <c r="A7" s="9" t="s">
        <v>58</v>
      </c>
      <c r="B7" s="10">
        <v>2445</v>
      </c>
      <c r="C7" s="14" t="s">
        <v>10</v>
      </c>
      <c r="D7" s="14" t="s">
        <v>10</v>
      </c>
    </row>
    <row r="8" spans="1:4" ht="14.25" customHeight="1" x14ac:dyDescent="0.2">
      <c r="A8" s="35" t="s">
        <v>59</v>
      </c>
      <c r="B8" s="8">
        <v>2450</v>
      </c>
      <c r="C8" s="14" t="s">
        <v>10</v>
      </c>
      <c r="D8" s="14" t="s">
        <v>10</v>
      </c>
    </row>
    <row r="9" spans="1:4" ht="14.25" customHeight="1" x14ac:dyDescent="0.2">
      <c r="A9" s="9" t="s">
        <v>60</v>
      </c>
      <c r="B9" s="10">
        <v>2455</v>
      </c>
      <c r="C9" s="14" t="s">
        <v>10</v>
      </c>
      <c r="D9" s="14" t="s">
        <v>10</v>
      </c>
    </row>
    <row r="10" spans="1:4" ht="14.25" customHeight="1" x14ac:dyDescent="0.2">
      <c r="A10" s="35" t="s">
        <v>61</v>
      </c>
      <c r="B10" s="8">
        <v>2460</v>
      </c>
      <c r="C10" s="14" t="s">
        <v>10</v>
      </c>
      <c r="D10" s="14" t="s">
        <v>10</v>
      </c>
    </row>
    <row r="11" spans="1:4" ht="14.25" customHeight="1" x14ac:dyDescent="0.2">
      <c r="A11" s="35" t="s">
        <v>62</v>
      </c>
      <c r="B11" s="8">
        <v>2465</v>
      </c>
      <c r="C11" s="11">
        <v>1295</v>
      </c>
      <c r="D11" s="36">
        <v>-138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4.25" customHeight="1" x14ac:dyDescent="0.2">
      <c r="A1" s="37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C1"/>
    </sheetView>
  </sheetViews>
  <sheetFormatPr defaultRowHeight="12.75" x14ac:dyDescent="0.2"/>
  <cols>
    <col min="1" max="1" width="67.83203125" customWidth="1"/>
    <col min="2" max="2" width="9.5" customWidth="1"/>
    <col min="3" max="3" width="21.83203125" customWidth="1"/>
    <col min="4" max="4" width="20.83203125" customWidth="1"/>
  </cols>
  <sheetData>
    <row r="1" spans="1:4" ht="51.75" customHeight="1" x14ac:dyDescent="0.2">
      <c r="A1" s="32" t="s">
        <v>64</v>
      </c>
      <c r="B1" s="33" t="s">
        <v>51</v>
      </c>
      <c r="C1" s="34" t="s">
        <v>52</v>
      </c>
      <c r="D1" s="7" t="s">
        <v>53</v>
      </c>
    </row>
    <row r="2" spans="1:4" ht="14.25" customHeight="1" x14ac:dyDescent="0.2">
      <c r="A2" s="8">
        <v>1</v>
      </c>
      <c r="B2" s="8">
        <v>2</v>
      </c>
      <c r="C2" s="8">
        <v>3</v>
      </c>
      <c r="D2" s="8">
        <v>4</v>
      </c>
    </row>
    <row r="3" spans="1:4" ht="14.25" customHeight="1" x14ac:dyDescent="0.2">
      <c r="A3" s="9" t="s">
        <v>65</v>
      </c>
      <c r="B3" s="10">
        <v>2500</v>
      </c>
      <c r="C3" s="11">
        <v>3227</v>
      </c>
      <c r="D3" s="11">
        <v>1941</v>
      </c>
    </row>
    <row r="4" spans="1:4" ht="14.25" customHeight="1" x14ac:dyDescent="0.2">
      <c r="A4" s="9" t="s">
        <v>66</v>
      </c>
      <c r="B4" s="10">
        <v>2505</v>
      </c>
      <c r="C4" s="11">
        <v>5923</v>
      </c>
      <c r="D4" s="11">
        <v>3910</v>
      </c>
    </row>
    <row r="5" spans="1:4" ht="14.25" customHeight="1" x14ac:dyDescent="0.2">
      <c r="A5" s="9" t="s">
        <v>67</v>
      </c>
      <c r="B5" s="10">
        <v>2510</v>
      </c>
      <c r="C5" s="11">
        <v>1170</v>
      </c>
      <c r="D5" s="10">
        <v>745</v>
      </c>
    </row>
    <row r="6" spans="1:4" ht="14.25" customHeight="1" x14ac:dyDescent="0.2">
      <c r="A6" s="9" t="s">
        <v>68</v>
      </c>
      <c r="B6" s="10">
        <v>2515</v>
      </c>
      <c r="C6" s="11">
        <v>2561</v>
      </c>
      <c r="D6" s="11">
        <v>1233</v>
      </c>
    </row>
    <row r="7" spans="1:4" ht="14.25" customHeight="1" x14ac:dyDescent="0.2">
      <c r="A7" s="9" t="s">
        <v>32</v>
      </c>
      <c r="B7" s="10">
        <v>2520</v>
      </c>
      <c r="C7" s="11">
        <v>4809</v>
      </c>
      <c r="D7" s="11">
        <v>6615</v>
      </c>
    </row>
    <row r="8" spans="1:4" ht="14.25" customHeight="1" x14ac:dyDescent="0.2">
      <c r="A8" s="35" t="s">
        <v>69</v>
      </c>
      <c r="B8" s="8">
        <v>2550</v>
      </c>
      <c r="C8" s="11">
        <v>17690</v>
      </c>
      <c r="D8" s="11">
        <v>14444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4.25" customHeight="1" x14ac:dyDescent="0.2">
      <c r="A1" s="37" t="s">
        <v>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C1"/>
    </sheetView>
  </sheetViews>
  <sheetFormatPr defaultRowHeight="12.75" x14ac:dyDescent="0.2"/>
  <cols>
    <col min="1" max="1" width="67.83203125" customWidth="1"/>
    <col min="2" max="2" width="9.5" customWidth="1"/>
    <col min="3" max="3" width="21.83203125" customWidth="1"/>
    <col min="4" max="4" width="20.83203125" customWidth="1"/>
  </cols>
  <sheetData>
    <row r="1" spans="1:4" ht="51.75" customHeight="1" x14ac:dyDescent="0.2">
      <c r="A1" s="32" t="s">
        <v>64</v>
      </c>
      <c r="B1" s="33" t="s">
        <v>51</v>
      </c>
      <c r="C1" s="34" t="s">
        <v>52</v>
      </c>
      <c r="D1" s="7" t="s">
        <v>53</v>
      </c>
    </row>
    <row r="2" spans="1:4" ht="14.25" customHeight="1" x14ac:dyDescent="0.2">
      <c r="A2" s="8">
        <v>1</v>
      </c>
      <c r="B2" s="8">
        <v>2</v>
      </c>
      <c r="C2" s="8">
        <v>3</v>
      </c>
      <c r="D2" s="8">
        <v>4</v>
      </c>
    </row>
    <row r="3" spans="1:4" ht="14.25" customHeight="1" x14ac:dyDescent="0.2">
      <c r="A3" s="9" t="s">
        <v>71</v>
      </c>
      <c r="B3" s="10">
        <v>2600</v>
      </c>
      <c r="C3" s="14" t="s">
        <v>10</v>
      </c>
      <c r="D3" s="14" t="s">
        <v>10</v>
      </c>
    </row>
    <row r="4" spans="1:4" ht="14.25" customHeight="1" x14ac:dyDescent="0.2">
      <c r="A4" s="9" t="s">
        <v>72</v>
      </c>
      <c r="B4" s="10">
        <v>2605</v>
      </c>
      <c r="C4" s="14" t="s">
        <v>10</v>
      </c>
      <c r="D4" s="14" t="s">
        <v>10</v>
      </c>
    </row>
    <row r="5" spans="1:4" ht="14.25" customHeight="1" x14ac:dyDescent="0.2">
      <c r="A5" s="9" t="s">
        <v>73</v>
      </c>
      <c r="B5" s="10">
        <v>2610</v>
      </c>
      <c r="C5" s="14" t="s">
        <v>10</v>
      </c>
      <c r="D5" s="14" t="s">
        <v>10</v>
      </c>
    </row>
    <row r="6" spans="1:4" ht="28.5" customHeight="1" x14ac:dyDescent="0.2">
      <c r="A6" s="9" t="s">
        <v>74</v>
      </c>
      <c r="B6" s="18">
        <v>2615</v>
      </c>
      <c r="C6" s="28" t="s">
        <v>10</v>
      </c>
      <c r="D6" s="28" t="s">
        <v>10</v>
      </c>
    </row>
    <row r="7" spans="1:4" ht="14.25" customHeight="1" x14ac:dyDescent="0.2">
      <c r="A7" s="9" t="s">
        <v>75</v>
      </c>
      <c r="B7" s="10">
        <v>2650</v>
      </c>
      <c r="C7" s="14" t="s">
        <v>10</v>
      </c>
      <c r="D7" s="14" t="s">
        <v>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2" customHeight="1" x14ac:dyDescent="0.2">
      <c r="A1" s="38" t="s">
        <v>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2.75" x14ac:dyDescent="0.2"/>
  <cols>
    <col min="1" max="1" width="124.6640625" customWidth="1"/>
  </cols>
  <sheetData>
    <row r="1" spans="1:1" ht="12.6" customHeight="1" x14ac:dyDescent="0.2">
      <c r="A1" s="38" t="s">
        <v>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2024-08-29T07:15:02Z</dcterms:created>
  <dcterms:modified xsi:type="dcterms:W3CDTF">2024-08-29T08:33:37Z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2024-08-29T00:00:00Z</vt:filetime>
  </property>
  <property fmtid="{D5CDD505-2E9C-101B-9397-08002B2CF9AE}" pid="3" name="Producer">
    <vt:lpwstr>3-Heights(TM) PDF Security Shell 4.8.25.2 (http://www.pdf-tools.com)</vt:lpwstr>
  </property>
</Properties>
</file>